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<sst xmlns="http://schemas.openxmlformats.org/spreadsheetml/2006/main" count="75" uniqueCount="63">
  <si>
    <t>Morgen</t>
  </si>
  <si>
    <t>Finde das Subjekt!</t>
  </si>
  <si>
    <t>den</t>
  </si>
  <si>
    <t>Kontrollfeld: --&gt;</t>
  </si>
  <si>
    <t>sind</t>
  </si>
  <si>
    <t>In</t>
  </si>
  <si>
    <t>die</t>
  </si>
  <si>
    <t>hat</t>
  </si>
  <si>
    <t>Im</t>
  </si>
  <si>
    <r>
      <t>Tippe unter die Satzteile, die zum Subjekt gehören ein"</t>
    </r>
    <r>
      <rPr>
        <b/>
        <sz val="16"/>
        <color indexed="17"/>
        <rFont val="Calibri"/>
        <family val="2"/>
      </rPr>
      <t>x</t>
    </r>
    <r>
      <rPr>
        <b/>
        <sz val="14"/>
        <color indexed="8"/>
        <rFont val="Calibri"/>
        <family val="2"/>
      </rPr>
      <t>" ins Kästchen unterhalb!</t>
    </r>
  </si>
  <si>
    <r>
      <t xml:space="preserve">Zum Bestimmen des Subjektes stelle die Frage: </t>
    </r>
    <r>
      <rPr>
        <b/>
        <sz val="16"/>
        <color indexed="10"/>
        <rFont val="Calibri"/>
        <family val="2"/>
      </rPr>
      <t>WER oder WAS?</t>
    </r>
  </si>
  <si>
    <t>Und noch mehr Sätze zum Üben!</t>
  </si>
  <si>
    <t>Habt</t>
  </si>
  <si>
    <t>ihr</t>
  </si>
  <si>
    <t>auch</t>
  </si>
  <si>
    <t>einmal</t>
  </si>
  <si>
    <t>Regenwetter</t>
  </si>
  <si>
    <t>gehabt?</t>
  </si>
  <si>
    <t>Popstars</t>
  </si>
  <si>
    <t>bei</t>
  </si>
  <si>
    <t>Jugendlichen</t>
  </si>
  <si>
    <t>bekannt.</t>
  </si>
  <si>
    <t>der</t>
  </si>
  <si>
    <t>letzten</t>
  </si>
  <si>
    <t>Runde</t>
  </si>
  <si>
    <t>verunglückte</t>
  </si>
  <si>
    <t>Rennfahrer.</t>
  </si>
  <si>
    <t>Mein</t>
  </si>
  <si>
    <t>Bruder</t>
  </si>
  <si>
    <t>viele</t>
  </si>
  <si>
    <t>Hobbys.</t>
  </si>
  <si>
    <t>Das</t>
  </si>
  <si>
    <t>Betreten</t>
  </si>
  <si>
    <t>Gleise</t>
  </si>
  <si>
    <t>ist</t>
  </si>
  <si>
    <t>streng</t>
  </si>
  <si>
    <t>verboten.</t>
  </si>
  <si>
    <t>Selten</t>
  </si>
  <si>
    <t>eine</t>
  </si>
  <si>
    <t>totale</t>
  </si>
  <si>
    <t>Sonnenfinsternis</t>
  </si>
  <si>
    <t>zu</t>
  </si>
  <si>
    <t>beobachten.</t>
  </si>
  <si>
    <t>Der</t>
  </si>
  <si>
    <t>plant</t>
  </si>
  <si>
    <t>ein</t>
  </si>
  <si>
    <t>modernes</t>
  </si>
  <si>
    <t>Haus.</t>
  </si>
  <si>
    <t>Architekt</t>
  </si>
  <si>
    <t>Wohin</t>
  </si>
  <si>
    <t>wird</t>
  </si>
  <si>
    <t>Technik</t>
  </si>
  <si>
    <t>noch</t>
  </si>
  <si>
    <t>hinführen.</t>
  </si>
  <si>
    <t>Garten</t>
  </si>
  <si>
    <t>wachsen</t>
  </si>
  <si>
    <t>schöne</t>
  </si>
  <si>
    <t>Blumen.</t>
  </si>
  <si>
    <t>fahre</t>
  </si>
  <si>
    <t>ich</t>
  </si>
  <si>
    <t>nach</t>
  </si>
  <si>
    <t>Linz.</t>
  </si>
  <si>
    <t xml:space="preserve">                       MODUL 12   -  Subjekte bestimmen  - Übung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</si>
</sst>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7"/>
      <name val="Calibri"/>
      <family val="2"/>
    </font>
    <font>
      <b/>
      <sz val="22"/>
      <color indexed="17"/>
      <name val="Calibri"/>
      <family val="2"/>
    </font>
    <font>
      <b/>
      <sz val="14"/>
      <color indexed="10"/>
      <name val="Calibri"/>
      <family val="0"/>
    </font>
    <font>
      <b/>
      <u val="single"/>
      <sz val="14"/>
      <color indexed="8"/>
      <name val="Calibri"/>
      <family val="0"/>
    </font>
    <font>
      <b/>
      <sz val="2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theme="9" tint="0.39998000860214233"/>
      <name val="Calibri"/>
      <family val="2"/>
    </font>
    <font>
      <b/>
      <sz val="14"/>
      <color rgb="FF00B050"/>
      <name val="Calibri"/>
      <family val="2"/>
    </font>
    <font>
      <b/>
      <sz val="22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3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0" fillId="19" borderId="0" xfId="0" applyFill="1" applyAlignment="1">
      <alignment/>
    </xf>
    <xf numFmtId="0" fontId="51" fillId="19" borderId="0" xfId="0" applyFont="1" applyFill="1" applyAlignment="1">
      <alignment/>
    </xf>
    <xf numFmtId="0" fontId="23" fillId="33" borderId="0" xfId="0" applyFont="1" applyFill="1" applyAlignment="1">
      <alignment/>
    </xf>
    <xf numFmtId="0" fontId="50" fillId="0" borderId="0" xfId="0" applyFont="1" applyAlignment="1">
      <alignment/>
    </xf>
    <xf numFmtId="0" fontId="52" fillId="0" borderId="11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0" fillId="19" borderId="0" xfId="0" applyFill="1" applyAlignment="1" applyProtection="1">
      <alignment/>
      <protection locked="0"/>
    </xf>
    <xf numFmtId="0" fontId="51" fillId="19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3" fillId="0" borderId="0" xfId="0" applyFont="1" applyAlignment="1">
      <alignment horizontal="left" vertical="center"/>
    </xf>
    <xf numFmtId="0" fontId="48" fillId="19" borderId="0" xfId="0" applyFont="1" applyFill="1" applyAlignment="1">
      <alignment vertical="center"/>
    </xf>
    <xf numFmtId="0" fontId="35" fillId="34" borderId="12" xfId="0" applyFont="1" applyFill="1" applyBorder="1" applyAlignment="1">
      <alignment vertical="center"/>
    </xf>
    <xf numFmtId="0" fontId="35" fillId="35" borderId="13" xfId="0" applyFont="1" applyFill="1" applyBorder="1" applyAlignment="1">
      <alignment horizontal="center" vertical="center"/>
    </xf>
    <xf numFmtId="0" fontId="35" fillId="35" borderId="14" xfId="0" applyFont="1" applyFill="1" applyBorder="1" applyAlignment="1">
      <alignment horizontal="center" vertical="center"/>
    </xf>
    <xf numFmtId="0" fontId="35" fillId="35" borderId="13" xfId="0" applyFont="1" applyFill="1" applyBorder="1" applyAlignment="1" applyProtection="1">
      <alignment horizontal="center" vertical="center"/>
      <protection locked="0"/>
    </xf>
    <xf numFmtId="0" fontId="35" fillId="35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</xdr:row>
      <xdr:rowOff>142875</xdr:rowOff>
    </xdr:from>
    <xdr:to>
      <xdr:col>6</xdr:col>
      <xdr:colOff>447675</xdr:colOff>
      <xdr:row>8</xdr:row>
      <xdr:rowOff>66675</xdr:rowOff>
    </xdr:to>
    <xdr:pic>
      <xdr:nvPicPr>
        <xdr:cNvPr id="1" name="Picture 71" descr="D:\In Arbeit\Führerschein\Graffü-click\grafü-clck-online_02\Bilder\Zug-fre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4300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12</xdr:row>
      <xdr:rowOff>47625</xdr:rowOff>
    </xdr:from>
    <xdr:to>
      <xdr:col>6</xdr:col>
      <xdr:colOff>723900</xdr:colOff>
      <xdr:row>20</xdr:row>
      <xdr:rowOff>47625</xdr:rowOff>
    </xdr:to>
    <xdr:sp>
      <xdr:nvSpPr>
        <xdr:cNvPr id="2" name="Textfeld 55"/>
        <xdr:cNvSpPr txBox="1">
          <a:spLocks noChangeArrowheads="1"/>
        </xdr:cNvSpPr>
      </xdr:nvSpPr>
      <xdr:spPr>
        <a:xfrm>
          <a:off x="1447800" y="2962275"/>
          <a:ext cx="4429125" cy="153352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Beispiel: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Reiseleiter hat dieses Hotel empfohlen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WER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oder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WAS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hat dieses Hotel empfohlen?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Antwort: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der Reiseleiter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Reiseleiter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hat dieses Hotel empfohlen.</a:t>
          </a:r>
        </a:p>
      </xdr:txBody>
    </xdr:sp>
    <xdr:clientData/>
  </xdr:twoCellAnchor>
  <xdr:oneCellAnchor>
    <xdr:from>
      <xdr:col>3</xdr:col>
      <xdr:colOff>428625</xdr:colOff>
      <xdr:row>4</xdr:row>
      <xdr:rowOff>66675</xdr:rowOff>
    </xdr:from>
    <xdr:ext cx="304800" cy="485775"/>
    <xdr:sp>
      <xdr:nvSpPr>
        <xdr:cNvPr id="3" name="Rechteck 58"/>
        <xdr:cNvSpPr>
          <a:spLocks/>
        </xdr:cNvSpPr>
      </xdr:nvSpPr>
      <xdr:spPr>
        <a:xfrm>
          <a:off x="2714625" y="130492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S</a:t>
          </a:r>
        </a:p>
      </xdr:txBody>
    </xdr:sp>
    <xdr:clientData/>
  </xdr:oneCellAnchor>
  <xdr:oneCellAnchor>
    <xdr:from>
      <xdr:col>4</xdr:col>
      <xdr:colOff>171450</xdr:colOff>
      <xdr:row>4</xdr:row>
      <xdr:rowOff>47625</xdr:rowOff>
    </xdr:from>
    <xdr:ext cx="323850" cy="495300"/>
    <xdr:sp>
      <xdr:nvSpPr>
        <xdr:cNvPr id="4" name="Rechteck 60"/>
        <xdr:cNvSpPr>
          <a:spLocks/>
        </xdr:cNvSpPr>
      </xdr:nvSpPr>
      <xdr:spPr>
        <a:xfrm>
          <a:off x="3362325" y="1285875"/>
          <a:ext cx="3238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P</a:t>
          </a:r>
        </a:p>
      </xdr:txBody>
    </xdr:sp>
    <xdr:clientData/>
  </xdr:oneCellAnchor>
  <xdr:oneCellAnchor>
    <xdr:from>
      <xdr:col>5</xdr:col>
      <xdr:colOff>57150</xdr:colOff>
      <xdr:row>4</xdr:row>
      <xdr:rowOff>38100</xdr:rowOff>
    </xdr:from>
    <xdr:ext cx="371475" cy="495300"/>
    <xdr:sp>
      <xdr:nvSpPr>
        <xdr:cNvPr id="5" name="Rechteck 61"/>
        <xdr:cNvSpPr>
          <a:spLocks/>
        </xdr:cNvSpPr>
      </xdr:nvSpPr>
      <xdr:spPr>
        <a:xfrm>
          <a:off x="4152900" y="1276350"/>
          <a:ext cx="3714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5"/>
  <cols>
    <col min="1" max="1" width="7.00390625" style="0" customWidth="1"/>
    <col min="2" max="2" width="13.8515625" style="0" customWidth="1"/>
    <col min="3" max="3" width="13.421875" style="0" customWidth="1"/>
    <col min="4" max="5" width="13.57421875" style="0" customWidth="1"/>
    <col min="6" max="6" width="15.8515625" style="0" customWidth="1"/>
    <col min="7" max="7" width="14.7109375" style="0" customWidth="1"/>
    <col min="8" max="8" width="14.140625" style="0" customWidth="1"/>
    <col min="9" max="9" width="15.28125" style="0" customWidth="1"/>
    <col min="10" max="10" width="7.28125" style="0" customWidth="1"/>
    <col min="11" max="11" width="15.140625" style="0" customWidth="1"/>
    <col min="12" max="12" width="26.57421875" style="0" customWidth="1"/>
  </cols>
  <sheetData>
    <row r="1" spans="1:11" ht="41.25" customHeight="1">
      <c r="A1" s="1"/>
      <c r="B1" s="5" t="s">
        <v>62</v>
      </c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2"/>
      <c r="K2" s="5"/>
    </row>
    <row r="3" spans="1:11" ht="18.75" customHeight="1">
      <c r="A3" s="2"/>
      <c r="D3" s="18" t="s">
        <v>11</v>
      </c>
      <c r="K3" s="5"/>
    </row>
    <row r="4" spans="1:11" ht="18.75" customHeight="1">
      <c r="A4" s="2"/>
      <c r="K4" s="5"/>
    </row>
    <row r="5" spans="1:11" ht="15">
      <c r="A5" s="2"/>
      <c r="K5" s="2"/>
    </row>
    <row r="6" spans="1:11" ht="15">
      <c r="A6" s="2"/>
      <c r="K6" s="2"/>
    </row>
    <row r="7" spans="1:11" ht="15">
      <c r="A7" s="2"/>
      <c r="K7" s="2"/>
    </row>
    <row r="8" spans="1:11" ht="15">
      <c r="A8" s="2"/>
      <c r="K8" s="2"/>
    </row>
    <row r="9" spans="1:13" ht="15">
      <c r="A9" s="2"/>
      <c r="K9" s="11"/>
      <c r="L9" s="6"/>
      <c r="M9" s="6"/>
    </row>
    <row r="10" spans="1:13" ht="21">
      <c r="A10" s="2"/>
      <c r="E10" s="12" t="s">
        <v>1</v>
      </c>
      <c r="K10" s="11"/>
      <c r="L10" s="6"/>
      <c r="M10" s="6"/>
    </row>
    <row r="11" spans="1:13" ht="21">
      <c r="A11" s="2"/>
      <c r="C11" s="12" t="s">
        <v>10</v>
      </c>
      <c r="D11" s="3"/>
      <c r="E11" s="3"/>
      <c r="K11" s="11"/>
      <c r="L11" s="6"/>
      <c r="M11" s="6"/>
    </row>
    <row r="12" spans="1:13" ht="15">
      <c r="A12" s="2"/>
      <c r="K12" s="11"/>
      <c r="L12" s="6"/>
      <c r="M12" s="6"/>
    </row>
    <row r="13" spans="1:13" ht="15">
      <c r="A13" s="2"/>
      <c r="K13" s="11"/>
      <c r="L13" s="6"/>
      <c r="M13" s="6"/>
    </row>
    <row r="14" spans="1:13" ht="15">
      <c r="A14" s="2"/>
      <c r="I14" s="17"/>
      <c r="K14" s="11"/>
      <c r="L14" s="6"/>
      <c r="M14" s="6"/>
    </row>
    <row r="15" spans="1:13" ht="15">
      <c r="A15" s="2"/>
      <c r="K15" s="11"/>
      <c r="L15" s="6"/>
      <c r="M15" s="6"/>
    </row>
    <row r="16" spans="1:13" ht="15">
      <c r="A16" s="2"/>
      <c r="K16" s="11"/>
      <c r="L16" s="6"/>
      <c r="M16" s="6"/>
    </row>
    <row r="17" spans="1:13" ht="15">
      <c r="A17" s="2"/>
      <c r="K17" s="11"/>
      <c r="L17" s="6"/>
      <c r="M17" s="6"/>
    </row>
    <row r="18" spans="1:13" ht="15.75">
      <c r="A18" s="7"/>
      <c r="K18" s="11"/>
      <c r="L18" s="6"/>
      <c r="M18" s="6"/>
    </row>
    <row r="19" spans="1:13" ht="15">
      <c r="A19" s="2"/>
      <c r="K19" s="11"/>
      <c r="L19" s="6"/>
      <c r="M19" s="6"/>
    </row>
    <row r="20" spans="1:13" ht="15">
      <c r="A20" s="2"/>
      <c r="K20" s="11"/>
      <c r="L20" s="6"/>
      <c r="M20" s="6"/>
    </row>
    <row r="21" spans="1:13" ht="15">
      <c r="A21" s="2"/>
      <c r="K21" s="11"/>
      <c r="L21" s="6"/>
      <c r="M21" s="6"/>
    </row>
    <row r="22" spans="1:13" ht="34.5" customHeight="1">
      <c r="A22" s="2"/>
      <c r="B22" s="19" t="s">
        <v>9</v>
      </c>
      <c r="C22" s="9"/>
      <c r="D22" s="9"/>
      <c r="E22" s="9"/>
      <c r="F22" s="9"/>
      <c r="G22" s="9"/>
      <c r="H22" s="9"/>
      <c r="I22" s="9"/>
      <c r="J22" s="9"/>
      <c r="K22" s="11"/>
      <c r="L22" s="6"/>
      <c r="M22" s="6"/>
    </row>
    <row r="23" spans="1:13" ht="21">
      <c r="A23" s="8">
        <v>11</v>
      </c>
      <c r="B23" s="4" t="s">
        <v>12</v>
      </c>
      <c r="C23" s="4" t="s">
        <v>13</v>
      </c>
      <c r="D23" s="4" t="s">
        <v>14</v>
      </c>
      <c r="E23" s="4" t="s">
        <v>15</v>
      </c>
      <c r="F23" s="4" t="s">
        <v>16</v>
      </c>
      <c r="G23" s="4" t="s">
        <v>17</v>
      </c>
      <c r="H23" s="4"/>
      <c r="I23" s="4"/>
      <c r="J23" s="9"/>
      <c r="K23" s="11"/>
      <c r="L23" s="6"/>
      <c r="M23" s="6"/>
    </row>
    <row r="24" spans="1:13" ht="24" customHeight="1" thickBot="1">
      <c r="A24" s="8"/>
      <c r="B24" s="13"/>
      <c r="C24" s="13"/>
      <c r="D24" s="13"/>
      <c r="E24" s="14"/>
      <c r="F24" s="14"/>
      <c r="G24" s="14"/>
      <c r="H24" s="14"/>
      <c r="I24" s="14"/>
      <c r="J24" s="9"/>
      <c r="K24" s="11"/>
      <c r="L24" s="6"/>
      <c r="M24" s="6"/>
    </row>
    <row r="25" spans="1:13" ht="21.75" thickBot="1">
      <c r="A25" s="8"/>
      <c r="B25" s="20" t="s">
        <v>3</v>
      </c>
      <c r="C25" s="21" t="str">
        <f>IF(I25=TRUE,"Richtig!","noch nicht richtig!")</f>
        <v>noch nicht richtig!</v>
      </c>
      <c r="D25" s="22"/>
      <c r="E25" s="9"/>
      <c r="F25" s="9"/>
      <c r="G25" s="9"/>
      <c r="H25" s="9"/>
      <c r="I25" s="10" t="b">
        <f>AND(E24="",F24="",B24="",C24="x",D24="",G24="",H24="",I24="")</f>
        <v>0</v>
      </c>
      <c r="J25" s="9"/>
      <c r="K25" s="11"/>
      <c r="L25" s="6"/>
      <c r="M25" s="6"/>
    </row>
    <row r="26" spans="1:13" ht="20.2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11"/>
      <c r="L26" s="6"/>
      <c r="M26" s="6"/>
    </row>
    <row r="27" spans="1:13" ht="21">
      <c r="A27" s="8">
        <v>12</v>
      </c>
      <c r="B27" s="4" t="s">
        <v>18</v>
      </c>
      <c r="C27" s="4" t="s">
        <v>4</v>
      </c>
      <c r="D27" s="4" t="s">
        <v>19</v>
      </c>
      <c r="E27" s="4" t="s">
        <v>2</v>
      </c>
      <c r="F27" s="4" t="s">
        <v>20</v>
      </c>
      <c r="G27" s="4" t="s">
        <v>21</v>
      </c>
      <c r="H27" s="4"/>
      <c r="I27" s="4"/>
      <c r="J27" s="9"/>
      <c r="K27" s="11"/>
      <c r="L27" s="6"/>
      <c r="M27" s="6"/>
    </row>
    <row r="28" spans="1:13" ht="21.75" thickBot="1">
      <c r="A28" s="8"/>
      <c r="B28" s="13"/>
      <c r="C28" s="13"/>
      <c r="D28" s="13"/>
      <c r="E28" s="14"/>
      <c r="F28" s="14"/>
      <c r="G28" s="14"/>
      <c r="H28" s="14"/>
      <c r="I28" s="14"/>
      <c r="J28" s="9"/>
      <c r="K28" s="11"/>
      <c r="L28" s="6"/>
      <c r="M28" s="6"/>
    </row>
    <row r="29" spans="1:13" ht="21.75" thickBot="1">
      <c r="A29" s="8"/>
      <c r="B29" s="20" t="s">
        <v>3</v>
      </c>
      <c r="C29" s="21" t="str">
        <f>IF(I29=TRUE,"Richtig!","noch nicht richtig!")</f>
        <v>noch nicht richtig!</v>
      </c>
      <c r="D29" s="22"/>
      <c r="E29" s="9"/>
      <c r="F29" s="9"/>
      <c r="G29" s="9"/>
      <c r="H29" s="9"/>
      <c r="I29" s="10" t="b">
        <f>AND(E28="",F28="",B28="x",C28="",D28="",G28="",H28="",I28="")</f>
        <v>0</v>
      </c>
      <c r="J29" s="9"/>
      <c r="K29" s="11"/>
      <c r="L29" s="6"/>
      <c r="M29" s="6"/>
    </row>
    <row r="30" spans="1:13" ht="21">
      <c r="A30" s="8"/>
      <c r="B30" s="9"/>
      <c r="C30" s="9"/>
      <c r="D30" s="9"/>
      <c r="E30" s="9"/>
      <c r="F30" s="9"/>
      <c r="G30" s="9"/>
      <c r="H30" s="9"/>
      <c r="I30" s="9"/>
      <c r="J30" s="9"/>
      <c r="K30" s="11"/>
      <c r="L30" s="6"/>
      <c r="M30" s="6"/>
    </row>
    <row r="31" spans="1:13" ht="21">
      <c r="A31" s="8">
        <v>13</v>
      </c>
      <c r="B31" s="4" t="s">
        <v>5</v>
      </c>
      <c r="C31" s="4" t="s">
        <v>22</v>
      </c>
      <c r="D31" s="4" t="s">
        <v>23</v>
      </c>
      <c r="E31" s="4" t="s">
        <v>24</v>
      </c>
      <c r="F31" s="4" t="s">
        <v>25</v>
      </c>
      <c r="G31" s="4" t="s">
        <v>22</v>
      </c>
      <c r="H31" s="4" t="s">
        <v>26</v>
      </c>
      <c r="I31" s="4"/>
      <c r="J31" s="9"/>
      <c r="K31" s="11"/>
      <c r="L31" s="6"/>
      <c r="M31" s="6"/>
    </row>
    <row r="32" spans="1:13" ht="21.75" thickBot="1">
      <c r="A32" s="8"/>
      <c r="B32" s="13"/>
      <c r="C32" s="13"/>
      <c r="D32" s="13"/>
      <c r="E32" s="14"/>
      <c r="F32" s="14"/>
      <c r="G32" s="14"/>
      <c r="H32" s="14"/>
      <c r="I32" s="14"/>
      <c r="J32" s="9"/>
      <c r="K32" s="11"/>
      <c r="L32" s="6"/>
      <c r="M32" s="6"/>
    </row>
    <row r="33" spans="1:13" ht="21.75" thickBot="1">
      <c r="A33" s="8"/>
      <c r="B33" s="20" t="s">
        <v>3</v>
      </c>
      <c r="C33" s="21" t="str">
        <f>IF(I33=TRUE,"Richtig!","noch nicht richtig!")</f>
        <v>noch nicht richtig!</v>
      </c>
      <c r="D33" s="22"/>
      <c r="E33" s="9"/>
      <c r="F33" s="9"/>
      <c r="G33" s="9"/>
      <c r="H33" s="9"/>
      <c r="I33" s="10" t="b">
        <f>AND(B32="",C32="",D32="",E32="",F32="",G32="x",H32="x",I32="")</f>
        <v>0</v>
      </c>
      <c r="J33" s="9"/>
      <c r="K33" s="11"/>
      <c r="L33" s="6"/>
      <c r="M33" s="6"/>
    </row>
    <row r="34" spans="1:13" ht="21">
      <c r="A34" s="8"/>
      <c r="B34" s="9"/>
      <c r="C34" s="9"/>
      <c r="D34" s="9"/>
      <c r="E34" s="9"/>
      <c r="F34" s="9"/>
      <c r="G34" s="9"/>
      <c r="H34" s="9"/>
      <c r="I34" s="9"/>
      <c r="J34" s="9"/>
      <c r="K34" s="11"/>
      <c r="L34" s="6"/>
      <c r="M34" s="6"/>
    </row>
    <row r="35" spans="1:13" ht="21">
      <c r="A35" s="8">
        <v>14</v>
      </c>
      <c r="B35" s="4" t="s">
        <v>27</v>
      </c>
      <c r="C35" s="4" t="s">
        <v>28</v>
      </c>
      <c r="D35" s="4" t="s">
        <v>7</v>
      </c>
      <c r="E35" s="4" t="s">
        <v>29</v>
      </c>
      <c r="F35" s="4" t="s">
        <v>30</v>
      </c>
      <c r="G35" s="4"/>
      <c r="H35" s="4"/>
      <c r="I35" s="4"/>
      <c r="J35" s="9"/>
      <c r="K35" s="11"/>
      <c r="L35" s="6"/>
      <c r="M35" s="6"/>
    </row>
    <row r="36" spans="1:13" ht="21.75" thickBot="1">
      <c r="A36" s="8"/>
      <c r="B36" s="13"/>
      <c r="C36" s="13"/>
      <c r="D36" s="13"/>
      <c r="E36" s="14"/>
      <c r="F36" s="14"/>
      <c r="G36" s="14"/>
      <c r="H36" s="14"/>
      <c r="I36" s="14"/>
      <c r="J36" s="9"/>
      <c r="K36" s="11"/>
      <c r="L36" s="6"/>
      <c r="M36" s="6"/>
    </row>
    <row r="37" spans="1:13" ht="30" customHeight="1" thickBot="1">
      <c r="A37" s="8"/>
      <c r="B37" s="20" t="s">
        <v>3</v>
      </c>
      <c r="C37" s="21" t="str">
        <f>IF(I37=TRUE,"Richtig!","noch nicht richtig!")</f>
        <v>noch nicht richtig!</v>
      </c>
      <c r="D37" s="22"/>
      <c r="E37" s="9"/>
      <c r="F37" s="9"/>
      <c r="G37" s="9"/>
      <c r="H37" s="9"/>
      <c r="I37" s="10" t="b">
        <f>AND(B36="x",C36="x",D36="",E36="",F36="",G36="",H36="",I36="")</f>
        <v>0</v>
      </c>
      <c r="J37" s="9"/>
      <c r="K37" s="11"/>
      <c r="L37" s="6"/>
      <c r="M37" s="6"/>
    </row>
    <row r="38" spans="1:13" ht="20.2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11"/>
      <c r="L38" s="6"/>
      <c r="M38" s="6"/>
    </row>
    <row r="39" spans="1:13" ht="21">
      <c r="A39" s="8">
        <v>15</v>
      </c>
      <c r="B39" s="4" t="s">
        <v>31</v>
      </c>
      <c r="C39" s="4" t="s">
        <v>32</v>
      </c>
      <c r="D39" s="4" t="s">
        <v>22</v>
      </c>
      <c r="E39" s="4" t="s">
        <v>33</v>
      </c>
      <c r="F39" s="4" t="s">
        <v>34</v>
      </c>
      <c r="G39" s="4" t="s">
        <v>35</v>
      </c>
      <c r="H39" s="4" t="s">
        <v>36</v>
      </c>
      <c r="I39" s="4"/>
      <c r="J39" s="9"/>
      <c r="K39" s="11"/>
      <c r="L39" s="6"/>
      <c r="M39" s="6"/>
    </row>
    <row r="40" spans="1:13" ht="21.75" thickBot="1">
      <c r="A40" s="8"/>
      <c r="B40" s="13"/>
      <c r="C40" s="13"/>
      <c r="D40" s="13"/>
      <c r="E40" s="14"/>
      <c r="F40" s="14"/>
      <c r="G40" s="14"/>
      <c r="H40" s="14"/>
      <c r="I40" s="14"/>
      <c r="J40" s="9"/>
      <c r="K40" s="11"/>
      <c r="L40" s="6"/>
      <c r="M40" s="6"/>
    </row>
    <row r="41" spans="1:13" ht="21.75" thickBot="1">
      <c r="A41" s="8"/>
      <c r="B41" s="20" t="s">
        <v>3</v>
      </c>
      <c r="C41" s="21" t="str">
        <f>IF(I41=TRUE,"Richtig!","noch nicht richtig!")</f>
        <v>noch nicht richtig!</v>
      </c>
      <c r="D41" s="22"/>
      <c r="E41" s="9"/>
      <c r="F41" s="9"/>
      <c r="G41" s="9"/>
      <c r="H41" s="9"/>
      <c r="I41" s="10" t="b">
        <f>AND(B40="x",C40="x",D40="x",E40="x",F40="",G40="",H40="",I40="")</f>
        <v>0</v>
      </c>
      <c r="J41" s="9"/>
      <c r="K41" s="11"/>
      <c r="L41" s="6"/>
      <c r="M41" s="6"/>
    </row>
    <row r="42" spans="1:13" ht="21">
      <c r="A42" s="8"/>
      <c r="B42" s="9"/>
      <c r="C42" s="9"/>
      <c r="D42" s="9"/>
      <c r="E42" s="9"/>
      <c r="F42" s="9"/>
      <c r="G42" s="9"/>
      <c r="H42" s="9"/>
      <c r="I42" s="9"/>
      <c r="J42" s="9"/>
      <c r="K42" s="11"/>
      <c r="L42" s="6"/>
      <c r="M42" s="6"/>
    </row>
    <row r="43" spans="1:13" ht="21">
      <c r="A43" s="8">
        <v>16</v>
      </c>
      <c r="B43" s="4" t="s">
        <v>37</v>
      </c>
      <c r="C43" s="4" t="s">
        <v>34</v>
      </c>
      <c r="D43" s="4" t="s">
        <v>38</v>
      </c>
      <c r="E43" s="4" t="s">
        <v>39</v>
      </c>
      <c r="F43" s="4" t="s">
        <v>40</v>
      </c>
      <c r="G43" s="4" t="s">
        <v>41</v>
      </c>
      <c r="H43" s="4" t="s">
        <v>42</v>
      </c>
      <c r="I43" s="4"/>
      <c r="J43" s="9"/>
      <c r="K43" s="11"/>
      <c r="L43" s="6"/>
      <c r="M43" s="6"/>
    </row>
    <row r="44" spans="1:13" ht="21.75" thickBot="1">
      <c r="A44" s="8"/>
      <c r="B44" s="13"/>
      <c r="C44" s="13"/>
      <c r="D44" s="13"/>
      <c r="E44" s="14"/>
      <c r="F44" s="14"/>
      <c r="G44" s="14"/>
      <c r="H44" s="14"/>
      <c r="I44" s="14"/>
      <c r="J44" s="9"/>
      <c r="K44" s="11"/>
      <c r="L44" s="6"/>
      <c r="M44" s="6"/>
    </row>
    <row r="45" spans="1:13" ht="21.75" thickBot="1">
      <c r="A45" s="8"/>
      <c r="B45" s="20" t="s">
        <v>3</v>
      </c>
      <c r="C45" s="23" t="str">
        <f>IF(I45=TRUE,"Richtig!","noch nicht richtig!")</f>
        <v>noch nicht richtig!</v>
      </c>
      <c r="D45" s="24"/>
      <c r="E45" s="15"/>
      <c r="F45" s="15"/>
      <c r="G45" s="15"/>
      <c r="H45" s="15"/>
      <c r="I45" s="16" t="b">
        <f>AND(B44="",C44="",D44="x",E44="x",F44="x",G44="",H44="",I44="")</f>
        <v>0</v>
      </c>
      <c r="J45" s="9"/>
      <c r="K45" s="11"/>
      <c r="L45" s="6"/>
      <c r="M45" s="6"/>
    </row>
    <row r="46" spans="1:13" ht="21">
      <c r="A46" s="8"/>
      <c r="B46" s="9"/>
      <c r="C46" s="9"/>
      <c r="D46" s="9"/>
      <c r="E46" s="9"/>
      <c r="F46" s="9"/>
      <c r="G46" s="9"/>
      <c r="H46" s="9"/>
      <c r="I46" s="9"/>
      <c r="J46" s="9"/>
      <c r="K46" s="11"/>
      <c r="L46" s="6"/>
      <c r="M46" s="6"/>
    </row>
    <row r="47" spans="1:13" ht="21">
      <c r="A47" s="8">
        <v>17</v>
      </c>
      <c r="B47" s="4" t="s">
        <v>43</v>
      </c>
      <c r="C47" s="4" t="s">
        <v>48</v>
      </c>
      <c r="D47" s="4" t="s">
        <v>44</v>
      </c>
      <c r="E47" s="4" t="s">
        <v>45</v>
      </c>
      <c r="F47" s="4" t="s">
        <v>46</v>
      </c>
      <c r="G47" s="4" t="s">
        <v>47</v>
      </c>
      <c r="H47" s="4"/>
      <c r="I47" s="4"/>
      <c r="J47" s="9"/>
      <c r="K47" s="11"/>
      <c r="L47" s="6"/>
      <c r="M47" s="6"/>
    </row>
    <row r="48" spans="1:13" ht="21.75" thickBot="1">
      <c r="A48" s="8"/>
      <c r="B48" s="13"/>
      <c r="C48" s="13"/>
      <c r="D48" s="13"/>
      <c r="E48" s="14"/>
      <c r="F48" s="14"/>
      <c r="G48" s="14"/>
      <c r="H48" s="14"/>
      <c r="I48" s="14"/>
      <c r="J48" s="9"/>
      <c r="K48" s="11"/>
      <c r="L48" s="6"/>
      <c r="M48" s="6"/>
    </row>
    <row r="49" spans="1:13" ht="21.75" thickBot="1">
      <c r="A49" s="8"/>
      <c r="B49" s="20" t="s">
        <v>3</v>
      </c>
      <c r="C49" s="21" t="str">
        <f>IF(I49=TRUE,"Richtig!","noch nicht richtig!")</f>
        <v>noch nicht richtig!</v>
      </c>
      <c r="D49" s="22"/>
      <c r="E49" s="9"/>
      <c r="F49" s="9"/>
      <c r="G49" s="9"/>
      <c r="H49" s="9"/>
      <c r="I49" s="10" t="b">
        <f>AND(B48="x",C48="x",D48="",E48="",F48="",G48="",H48="",I48="")</f>
        <v>0</v>
      </c>
      <c r="J49" s="9"/>
      <c r="K49" s="11"/>
      <c r="L49" s="6"/>
      <c r="M49" s="6"/>
    </row>
    <row r="50" spans="1:13" ht="21">
      <c r="A50" s="8"/>
      <c r="B50" s="9"/>
      <c r="C50" s="9"/>
      <c r="D50" s="9"/>
      <c r="E50" s="9"/>
      <c r="F50" s="9"/>
      <c r="G50" s="9"/>
      <c r="H50" s="9"/>
      <c r="I50" s="9"/>
      <c r="J50" s="9"/>
      <c r="K50" s="11"/>
      <c r="L50" s="6"/>
      <c r="M50" s="6"/>
    </row>
    <row r="51" spans="1:13" ht="21">
      <c r="A51" s="8">
        <v>18</v>
      </c>
      <c r="B51" s="4" t="s">
        <v>49</v>
      </c>
      <c r="C51" s="4" t="s">
        <v>50</v>
      </c>
      <c r="D51" s="4" t="s">
        <v>6</v>
      </c>
      <c r="E51" s="4" t="s">
        <v>51</v>
      </c>
      <c r="F51" s="4" t="s">
        <v>52</v>
      </c>
      <c r="G51" s="4" t="s">
        <v>53</v>
      </c>
      <c r="H51" s="4"/>
      <c r="I51" s="4"/>
      <c r="J51" s="9"/>
      <c r="K51" s="11"/>
      <c r="L51" s="6"/>
      <c r="M51" s="6"/>
    </row>
    <row r="52" spans="1:13" ht="21.75" thickBot="1">
      <c r="A52" s="8"/>
      <c r="B52" s="13"/>
      <c r="C52" s="13"/>
      <c r="D52" s="13"/>
      <c r="E52" s="14"/>
      <c r="F52" s="14"/>
      <c r="G52" s="14"/>
      <c r="H52" s="14"/>
      <c r="I52" s="14"/>
      <c r="J52" s="9"/>
      <c r="K52" s="11"/>
      <c r="L52" s="6"/>
      <c r="M52" s="6"/>
    </row>
    <row r="53" spans="1:13" ht="21.75" thickBot="1">
      <c r="A53" s="8"/>
      <c r="B53" s="20" t="s">
        <v>3</v>
      </c>
      <c r="C53" s="21" t="str">
        <f>IF(I53=TRUE,"Richtig!","noch nicht richtig!")</f>
        <v>noch nicht richtig!</v>
      </c>
      <c r="D53" s="22"/>
      <c r="E53" s="9"/>
      <c r="F53" s="9"/>
      <c r="G53" s="9"/>
      <c r="H53" s="9"/>
      <c r="I53" s="10" t="b">
        <f>AND(B52="",C52="",D52="x",E52="x",F52="",G52="",H52="",I52="")</f>
        <v>0</v>
      </c>
      <c r="J53" s="9"/>
      <c r="K53" s="11"/>
      <c r="L53" s="6"/>
      <c r="M53" s="6"/>
    </row>
    <row r="54" spans="1:13" ht="21">
      <c r="A54" s="8"/>
      <c r="B54" s="9"/>
      <c r="C54" s="9"/>
      <c r="D54" s="9"/>
      <c r="E54" s="9"/>
      <c r="F54" s="9"/>
      <c r="G54" s="9"/>
      <c r="H54" s="9"/>
      <c r="I54" s="9"/>
      <c r="J54" s="9"/>
      <c r="K54" s="11"/>
      <c r="L54" s="6"/>
      <c r="M54" s="6"/>
    </row>
    <row r="55" spans="1:13" ht="21">
      <c r="A55" s="8">
        <v>19</v>
      </c>
      <c r="B55" s="4" t="s">
        <v>8</v>
      </c>
      <c r="C55" s="4" t="s">
        <v>54</v>
      </c>
      <c r="D55" s="4" t="s">
        <v>55</v>
      </c>
      <c r="E55" s="4" t="s">
        <v>56</v>
      </c>
      <c r="F55" s="4" t="s">
        <v>57</v>
      </c>
      <c r="G55" s="4"/>
      <c r="H55" s="4"/>
      <c r="I55" s="4"/>
      <c r="J55" s="9"/>
      <c r="K55" s="11"/>
      <c r="L55" s="6"/>
      <c r="M55" s="6"/>
    </row>
    <row r="56" spans="1:13" ht="21.75" thickBot="1">
      <c r="A56" s="8"/>
      <c r="B56" s="13"/>
      <c r="C56" s="13"/>
      <c r="D56" s="13"/>
      <c r="E56" s="14"/>
      <c r="F56" s="14"/>
      <c r="G56" s="14"/>
      <c r="H56" s="14"/>
      <c r="I56" s="14"/>
      <c r="J56" s="9"/>
      <c r="K56" s="11"/>
      <c r="L56" s="6"/>
      <c r="M56" s="6"/>
    </row>
    <row r="57" spans="1:13" ht="21.75" thickBot="1">
      <c r="A57" s="8"/>
      <c r="B57" s="20" t="s">
        <v>3</v>
      </c>
      <c r="C57" s="21" t="str">
        <f>IF(I57=TRUE,"Richtig!","noch nicht richtig!")</f>
        <v>noch nicht richtig!</v>
      </c>
      <c r="D57" s="22"/>
      <c r="E57" s="9"/>
      <c r="F57" s="9"/>
      <c r="G57" s="9"/>
      <c r="H57" s="9"/>
      <c r="I57" s="10" t="b">
        <f>AND(B56="",C56="",D56="",E56="x",F56="x",G56="",H56="",I56="")</f>
        <v>0</v>
      </c>
      <c r="J57" s="9"/>
      <c r="K57" s="11"/>
      <c r="L57" s="6"/>
      <c r="M57" s="6"/>
    </row>
    <row r="58" spans="1:13" ht="21">
      <c r="A58" s="8"/>
      <c r="B58" s="9"/>
      <c r="C58" s="9"/>
      <c r="D58" s="9"/>
      <c r="E58" s="9"/>
      <c r="F58" s="9"/>
      <c r="G58" s="9"/>
      <c r="H58" s="9"/>
      <c r="I58" s="9"/>
      <c r="J58" s="9"/>
      <c r="K58" s="11"/>
      <c r="L58" s="6"/>
      <c r="M58" s="6"/>
    </row>
    <row r="59" spans="1:13" ht="21">
      <c r="A59" s="8">
        <v>20</v>
      </c>
      <c r="B59" s="4" t="s">
        <v>0</v>
      </c>
      <c r="C59" s="4" t="s">
        <v>58</v>
      </c>
      <c r="D59" s="4" t="s">
        <v>59</v>
      </c>
      <c r="E59" s="4" t="s">
        <v>60</v>
      </c>
      <c r="F59" s="4" t="s">
        <v>61</v>
      </c>
      <c r="G59" s="4"/>
      <c r="H59" s="4"/>
      <c r="I59" s="4"/>
      <c r="J59" s="9"/>
      <c r="K59" s="11"/>
      <c r="L59" s="6"/>
      <c r="M59" s="6"/>
    </row>
    <row r="60" spans="1:13" ht="21.75" thickBot="1">
      <c r="A60" s="8"/>
      <c r="B60" s="13"/>
      <c r="C60" s="13"/>
      <c r="D60" s="13"/>
      <c r="E60" s="14"/>
      <c r="F60" s="14"/>
      <c r="G60" s="14"/>
      <c r="H60" s="14"/>
      <c r="I60" s="14"/>
      <c r="J60" s="9"/>
      <c r="K60" s="11"/>
      <c r="L60" s="6"/>
      <c r="M60" s="6"/>
    </row>
    <row r="61" spans="1:13" ht="21.75" thickBot="1">
      <c r="A61" s="8"/>
      <c r="B61" s="20" t="s">
        <v>3</v>
      </c>
      <c r="C61" s="21" t="str">
        <f>IF(I61=TRUE,"Richtig!","noch nicht richtig!")</f>
        <v>noch nicht richtig!</v>
      </c>
      <c r="D61" s="22"/>
      <c r="E61" s="9"/>
      <c r="F61" s="9"/>
      <c r="G61" s="9"/>
      <c r="H61" s="9"/>
      <c r="I61" s="10" t="b">
        <f>AND(B60="",C60="",D60="x",E60="",F60="",G60="",H60="",I60="")</f>
        <v>0</v>
      </c>
      <c r="J61" s="9"/>
      <c r="K61" s="11"/>
      <c r="L61" s="6"/>
      <c r="M61" s="6"/>
    </row>
    <row r="62" spans="1:13" ht="21">
      <c r="A62" s="8"/>
      <c r="B62" s="9"/>
      <c r="C62" s="9"/>
      <c r="D62" s="9"/>
      <c r="E62" s="9"/>
      <c r="F62" s="9"/>
      <c r="G62" s="9"/>
      <c r="H62" s="9"/>
      <c r="I62" s="9"/>
      <c r="J62" s="9"/>
      <c r="K62" s="11"/>
      <c r="L62" s="6"/>
      <c r="M62" s="6"/>
    </row>
    <row r="63" spans="1:13" ht="50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6"/>
      <c r="M63" s="6"/>
    </row>
    <row r="64" spans="11:13" ht="15">
      <c r="K64" s="6"/>
      <c r="L64" s="6"/>
      <c r="M64" s="6"/>
    </row>
    <row r="65" spans="11:13" ht="15">
      <c r="K65" s="6"/>
      <c r="L65" s="6"/>
      <c r="M65" s="6"/>
    </row>
    <row r="66" spans="11:13" ht="15">
      <c r="K66" s="6"/>
      <c r="L66" s="6"/>
      <c r="M66" s="6"/>
    </row>
    <row r="67" spans="11:13" ht="15">
      <c r="K67" s="6"/>
      <c r="L67" s="6"/>
      <c r="M67" s="6"/>
    </row>
    <row r="68" spans="11:13" ht="15">
      <c r="K68" s="6"/>
      <c r="L68" s="6"/>
      <c r="M68" s="6"/>
    </row>
    <row r="69" spans="11:13" ht="15">
      <c r="K69" s="6"/>
      <c r="L69" s="6"/>
      <c r="M69" s="6"/>
    </row>
    <row r="70" spans="11:13" ht="15">
      <c r="K70" s="6"/>
      <c r="L70" s="6"/>
      <c r="M70" s="6"/>
    </row>
    <row r="71" spans="11:13" ht="15">
      <c r="K71" s="6"/>
      <c r="L71" s="6"/>
      <c r="M71" s="6"/>
    </row>
    <row r="72" spans="11:13" ht="15">
      <c r="K72" s="6"/>
      <c r="L72" s="6"/>
      <c r="M72" s="6"/>
    </row>
    <row r="73" spans="11:13" ht="15">
      <c r="K73" s="6"/>
      <c r="L73" s="6"/>
      <c r="M73" s="6"/>
    </row>
    <row r="74" spans="11:13" ht="15">
      <c r="K74" s="6"/>
      <c r="L74" s="6"/>
      <c r="M74" s="6"/>
    </row>
    <row r="75" spans="11:13" ht="15">
      <c r="K75" s="6"/>
      <c r="L75" s="6"/>
      <c r="M75" s="6"/>
    </row>
    <row r="76" spans="11:13" ht="41.25" customHeight="1">
      <c r="K76" s="6"/>
      <c r="L76" s="6"/>
      <c r="M76" s="6"/>
    </row>
    <row r="77" spans="11:13" ht="15">
      <c r="K77" s="6"/>
      <c r="L77" s="6"/>
      <c r="M77" s="6"/>
    </row>
  </sheetData>
  <sheetProtection sheet="1" objects="1" scenarios="1"/>
  <mergeCells count="10">
    <mergeCell ref="C53:D53"/>
    <mergeCell ref="C57:D57"/>
    <mergeCell ref="C61:D61"/>
    <mergeCell ref="C25:D25"/>
    <mergeCell ref="C29:D29"/>
    <mergeCell ref="C33:D33"/>
    <mergeCell ref="C37:D37"/>
    <mergeCell ref="C41:D41"/>
    <mergeCell ref="C45:D45"/>
    <mergeCell ref="C49:D49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2011-11-12T18:23:03Z</dcterms:created>
  <dcterms:modified xsi:type="dcterms:W3CDTF">2012-02-14T20:24:15Z</dcterms:modified>
  <cp:category/>
  <cp:version/>
  <cp:contentType/>
  <cp:contentStatus/>
</cp:coreProperties>
</file>